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% Through Range-Thyroid" sheetId="1" r:id="rId4"/>
  </sheets>
</workbook>
</file>

<file path=xl/sharedStrings.xml><?xml version="1.0" encoding="utf-8"?>
<sst xmlns="http://schemas.openxmlformats.org/spreadsheetml/2006/main" uniqueCount="29">
  <si>
    <t>Percent Through Range:  Enter YOUR Result and Lab Range in the shaded area</t>
  </si>
  <si>
    <t>Test</t>
  </si>
  <si>
    <t>Your  Result</t>
  </si>
  <si>
    <t>Range Low</t>
  </si>
  <si>
    <t>Range High</t>
  </si>
  <si>
    <t>% Through Range</t>
  </si>
  <si>
    <t>Units</t>
  </si>
  <si>
    <t>Free T4</t>
  </si>
  <si>
    <t>ng/dL</t>
  </si>
  <si>
    <t>Free T3</t>
  </si>
  <si>
    <t>pg/mL</t>
  </si>
  <si>
    <t>Total T4*</t>
  </si>
  <si>
    <t>ug/dL</t>
  </si>
  <si>
    <t>Total T3*</t>
  </si>
  <si>
    <t>ng/L</t>
  </si>
  <si>
    <t>Misc (any lab test)</t>
  </si>
  <si>
    <t>Free T4 [SI]</t>
  </si>
  <si>
    <t>pmol/L</t>
  </si>
  <si>
    <t>Free T3 [SI]</t>
  </si>
  <si>
    <t>Examples</t>
  </si>
  <si>
    <t>Result</t>
  </si>
  <si>
    <t>and the range is</t>
  </si>
  <si>
    <t>percent of range</t>
  </si>
  <si>
    <t>Free T4 - 0%</t>
  </si>
  <si>
    <t>Free T3 - 0%</t>
  </si>
  <si>
    <t>Free T4 - 50%</t>
  </si>
  <si>
    <t>Free T3 - 50%</t>
  </si>
  <si>
    <t>Free T4 - 100%</t>
  </si>
  <si>
    <t>Free T3 - 100%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</si>
</sst>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sz val="10"/>
      <color indexed="8"/>
      <name val="Helvetica Neue"/>
    </font>
    <font>
      <sz val="12"/>
      <color indexed="8"/>
      <name val="Helvetica Neue"/>
    </font>
    <font>
      <i val="1"/>
      <sz val="10"/>
      <color indexed="8"/>
      <name val="Helvetica Neue Medium"/>
    </font>
    <font>
      <b val="1"/>
      <sz val="10"/>
      <color indexed="8"/>
      <name val="Helvetica Neue"/>
    </font>
    <font>
      <b val="1"/>
      <sz val="11"/>
      <color indexed="8"/>
      <name val="Helvetica Neue"/>
    </font>
    <font>
      <sz val="11"/>
      <color indexed="8"/>
      <name val="Helvetica Neue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5"/>
        <bgColor auto="1"/>
      </patternFill>
    </fill>
  </fills>
  <borders count="17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4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4"/>
      </bottom>
      <diagonal/>
    </border>
    <border>
      <left style="thin">
        <color indexed="10"/>
      </left>
      <right style="thin">
        <color indexed="11"/>
      </right>
      <top style="thin">
        <color indexed="14"/>
      </top>
      <bottom style="thin">
        <color indexed="14"/>
      </bottom>
      <diagonal/>
    </border>
    <border>
      <left style="thin">
        <color indexed="11"/>
      </left>
      <right style="thin">
        <color indexed="10"/>
      </right>
      <top style="thin">
        <color indexed="14"/>
      </top>
      <bottom style="thin">
        <color indexed="14"/>
      </bottom>
      <diagonal/>
    </border>
    <border>
      <left style="thin">
        <color indexed="10"/>
      </left>
      <right style="thin">
        <color indexed="10"/>
      </right>
      <top style="thin">
        <color indexed="14"/>
      </top>
      <bottom style="thin">
        <color indexed="14"/>
      </bottom>
      <diagonal/>
    </border>
    <border>
      <left style="thin">
        <color indexed="10"/>
      </left>
      <right style="thin">
        <color indexed="11"/>
      </right>
      <top style="thin">
        <color indexed="14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4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4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39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2" applyNumberFormat="0" applyFont="1" applyFill="0" applyBorder="0" applyAlignment="1" applyProtection="0">
      <alignment horizontal="center" vertical="center"/>
    </xf>
    <xf numFmtId="49" fontId="3" fillId="2" borderId="1" applyNumberFormat="1" applyFont="1" applyFill="1" applyBorder="1" applyAlignment="1" applyProtection="0">
      <alignment horizontal="center" vertical="center" wrapText="1"/>
    </xf>
    <xf numFmtId="49" fontId="3" fillId="2" borderId="1" applyNumberFormat="1" applyFont="1" applyFill="1" applyBorder="1" applyAlignment="1" applyProtection="0">
      <alignment horizontal="center" vertical="top" wrapText="1"/>
    </xf>
    <xf numFmtId="49" fontId="4" fillId="3" borderId="2" applyNumberFormat="1" applyFont="1" applyFill="1" applyBorder="1" applyAlignment="1" applyProtection="0">
      <alignment vertical="top" wrapText="1"/>
    </xf>
    <xf numFmtId="2" fontId="5" fillId="4" borderId="3" applyNumberFormat="1" applyFont="1" applyFill="1" applyBorder="1" applyAlignment="1" applyProtection="0">
      <alignment horizontal="center" vertical="top" wrapText="1"/>
    </xf>
    <xf numFmtId="0" fontId="5" fillId="4" borderId="4" applyNumberFormat="1" applyFont="1" applyFill="1" applyBorder="1" applyAlignment="1" applyProtection="0">
      <alignment horizontal="center" vertical="top" wrapText="1"/>
    </xf>
    <xf numFmtId="9" fontId="5" borderId="4" applyNumberFormat="1" applyFont="1" applyFill="0" applyBorder="1" applyAlignment="1" applyProtection="0">
      <alignment horizontal="center" vertical="top" wrapText="1"/>
    </xf>
    <xf numFmtId="49" fontId="5" borderId="4" applyNumberFormat="1" applyFont="1" applyFill="0" applyBorder="1" applyAlignment="1" applyProtection="0">
      <alignment horizontal="center" vertical="top" wrapText="1"/>
    </xf>
    <xf numFmtId="49" fontId="4" fillId="3" borderId="5" applyNumberFormat="1" applyFont="1" applyFill="1" applyBorder="1" applyAlignment="1" applyProtection="0">
      <alignment vertical="top" wrapText="1"/>
    </xf>
    <xf numFmtId="2" fontId="5" fillId="4" borderId="6" applyNumberFormat="1" applyFont="1" applyFill="1" applyBorder="1" applyAlignment="1" applyProtection="0">
      <alignment horizontal="center" vertical="top" wrapText="1"/>
    </xf>
    <xf numFmtId="0" fontId="5" fillId="4" borderId="7" applyNumberFormat="1" applyFont="1" applyFill="1" applyBorder="1" applyAlignment="1" applyProtection="0">
      <alignment horizontal="center" vertical="top" wrapText="1"/>
    </xf>
    <xf numFmtId="9" fontId="5" borderId="7" applyNumberFormat="1" applyFont="1" applyFill="0" applyBorder="1" applyAlignment="1" applyProtection="0">
      <alignment horizontal="center" vertical="top" wrapText="1"/>
    </xf>
    <xf numFmtId="49" fontId="5" borderId="7" applyNumberFormat="1" applyFont="1" applyFill="0" applyBorder="1" applyAlignment="1" applyProtection="0">
      <alignment horizontal="center" vertical="top" wrapText="1"/>
    </xf>
    <xf numFmtId="49" fontId="4" fillId="3" borderId="8" applyNumberFormat="1" applyFont="1" applyFill="1" applyBorder="1" applyAlignment="1" applyProtection="0">
      <alignment vertical="top" wrapText="1"/>
    </xf>
    <xf numFmtId="2" fontId="5" fillId="4" borderId="9" applyNumberFormat="1" applyFont="1" applyFill="1" applyBorder="1" applyAlignment="1" applyProtection="0">
      <alignment horizontal="center" vertical="top" wrapText="1"/>
    </xf>
    <xf numFmtId="0" fontId="5" fillId="4" borderId="10" applyNumberFormat="1" applyFont="1" applyFill="1" applyBorder="1" applyAlignment="1" applyProtection="0">
      <alignment horizontal="center" vertical="top" wrapText="1"/>
    </xf>
    <xf numFmtId="9" fontId="5" borderId="10" applyNumberFormat="1" applyFont="1" applyFill="0" applyBorder="1" applyAlignment="1" applyProtection="0">
      <alignment horizontal="center" vertical="top" wrapText="1"/>
    </xf>
    <xf numFmtId="49" fontId="5" borderId="10" applyNumberFormat="1" applyFont="1" applyFill="0" applyBorder="1" applyAlignment="1" applyProtection="0">
      <alignment horizontal="center" vertical="top" wrapText="1"/>
    </xf>
    <xf numFmtId="49" fontId="4" fillId="3" borderId="11" applyNumberFormat="1" applyFont="1" applyFill="1" applyBorder="1" applyAlignment="1" applyProtection="0">
      <alignment vertical="top" wrapText="1"/>
    </xf>
    <xf numFmtId="2" fontId="5" fillId="4" borderId="12" applyNumberFormat="1" applyFont="1" applyFill="1" applyBorder="1" applyAlignment="1" applyProtection="0">
      <alignment horizontal="center" vertical="top" wrapText="1"/>
    </xf>
    <xf numFmtId="0" fontId="5" fillId="4" borderId="13" applyNumberFormat="1" applyFont="1" applyFill="1" applyBorder="1" applyAlignment="1" applyProtection="0">
      <alignment horizontal="center" vertical="top" wrapText="1"/>
    </xf>
    <xf numFmtId="9" fontId="5" borderId="13" applyNumberFormat="1" applyFont="1" applyFill="0" applyBorder="1" applyAlignment="1" applyProtection="0">
      <alignment horizontal="center" vertical="top" wrapText="1"/>
    </xf>
    <xf numFmtId="49" fontId="4" fillId="3" borderId="14" applyNumberFormat="1" applyFont="1" applyFill="1" applyBorder="1" applyAlignment="1" applyProtection="0">
      <alignment vertical="top" wrapText="1"/>
    </xf>
    <xf numFmtId="2" fontId="5" borderId="15" applyNumberFormat="1" applyFont="1" applyFill="0" applyBorder="1" applyAlignment="1" applyProtection="0">
      <alignment horizontal="center" vertical="top" wrapText="1"/>
    </xf>
    <xf numFmtId="0" fontId="5" borderId="16" applyNumberFormat="1" applyFont="1" applyFill="0" applyBorder="1" applyAlignment="1" applyProtection="0">
      <alignment horizontal="center" vertical="top" wrapText="1"/>
    </xf>
    <xf numFmtId="9" fontId="5" borderId="16" applyNumberFormat="1" applyFont="1" applyFill="0" applyBorder="1" applyAlignment="1" applyProtection="0">
      <alignment horizontal="center" vertical="top" wrapText="1"/>
    </xf>
    <xf numFmtId="49" fontId="5" borderId="16" applyNumberFormat="1" applyFont="1" applyFill="0" applyBorder="1" applyAlignment="1" applyProtection="0">
      <alignment horizontal="center" vertical="top" wrapText="1"/>
    </xf>
    <xf numFmtId="2" fontId="5" borderId="9" applyNumberFormat="1" applyFont="1" applyFill="0" applyBorder="1" applyAlignment="1" applyProtection="0">
      <alignment horizontal="center" vertical="top" wrapText="1"/>
    </xf>
    <xf numFmtId="0" fontId="5" borderId="10" applyNumberFormat="1" applyFont="1" applyFill="0" applyBorder="1" applyAlignment="1" applyProtection="0">
      <alignment horizontal="center" vertical="top" wrapText="1"/>
    </xf>
    <xf numFmtId="49" fontId="4" fillId="3" borderId="14" applyNumberFormat="1" applyFont="1" applyFill="1" applyBorder="1" applyAlignment="1" applyProtection="0">
      <alignment vertical="center" wrapText="1"/>
    </xf>
    <xf numFmtId="49" fontId="5" fillId="5" borderId="15" applyNumberFormat="1" applyFont="1" applyFill="1" applyBorder="1" applyAlignment="1" applyProtection="0">
      <alignment horizontal="center" vertical="center" wrapText="1"/>
    </xf>
    <xf numFmtId="49" fontId="5" fillId="5" borderId="16" applyNumberFormat="1" applyFont="1" applyFill="1" applyBorder="1" applyAlignment="1" applyProtection="0">
      <alignment horizontal="center" vertical="center" wrapText="1"/>
    </xf>
    <xf numFmtId="0" fontId="0" borderId="16" applyNumberFormat="0" applyFont="1" applyFill="0" applyBorder="1" applyAlignment="1" applyProtection="0">
      <alignment vertical="top" wrapText="1"/>
    </xf>
    <xf numFmtId="49" fontId="5" fillId="5" borderId="7" applyNumberFormat="1" applyFont="1" applyFill="1" applyBorder="1" applyAlignment="1" applyProtection="0">
      <alignment horizontal="center" vertical="center" wrapText="1"/>
    </xf>
    <xf numFmtId="0" fontId="5" fillId="5" borderId="16" applyNumberFormat="0" applyFont="1" applyFill="1" applyBorder="1" applyAlignment="1" applyProtection="0">
      <alignment horizontal="center" vertical="center" wrapText="1"/>
    </xf>
    <xf numFmtId="2" fontId="5" borderId="6" applyNumberFormat="1" applyFont="1" applyFill="0" applyBorder="1" applyAlignment="1" applyProtection="0">
      <alignment horizontal="center" vertical="top" wrapText="1"/>
    </xf>
    <xf numFmtId="0" fontId="5" borderId="7" applyNumberFormat="1" applyFont="1" applyFill="0" applyBorder="1" applyAlignment="1" applyProtection="0">
      <alignment horizontal="center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ffeeeeee"/>
      <rgbColor rgb="ff5e5e5e"/>
      <rgbColor rgb="ffd5d5d5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B2:G17"/>
  <sheetViews>
    <sheetView workbookViewId="0" showGridLines="0" defaultGridColor="1">
      <pane topLeftCell="C3" xSplit="2" ySplit="2" activePane="bottomRight" state="frozen"/>
    </sheetView>
  </sheetViews>
  <sheetFormatPr defaultColWidth="16.3333" defaultRowHeight="19.9" customHeight="1" outlineLevelRow="0" outlineLevelCol="0"/>
  <cols>
    <col min="1" max="1" width="2.03125" style="1" customWidth="1"/>
    <col min="2" max="2" width="17.4375" style="1" customWidth="1"/>
    <col min="3" max="5" width="10.3203" style="1" customWidth="1"/>
    <col min="6" max="7" width="10.3516" style="1" customWidth="1"/>
    <col min="8" max="16384" width="16.3516" style="1" customWidth="1"/>
  </cols>
  <sheetData>
    <row r="1" ht="32.5" customHeight="1">
      <c r="B1" t="s" s="2">
        <v>0</v>
      </c>
      <c r="C1" s="2"/>
      <c r="D1" s="2"/>
      <c r="E1" s="2"/>
      <c r="F1" s="2"/>
      <c r="G1" s="2"/>
    </row>
    <row r="2" ht="30.2" customHeight="1">
      <c r="B2" t="s" s="3">
        <v>1</v>
      </c>
      <c r="C2" t="s" s="4">
        <v>2</v>
      </c>
      <c r="D2" t="s" s="4">
        <v>3</v>
      </c>
      <c r="E2" t="s" s="4">
        <v>4</v>
      </c>
      <c r="F2" t="s" s="4">
        <v>5</v>
      </c>
      <c r="G2" t="s" s="3">
        <v>6</v>
      </c>
    </row>
    <row r="3" ht="21.2" customHeight="1">
      <c r="B3" t="s" s="5">
        <v>7</v>
      </c>
      <c r="C3" s="6">
        <v>1.3</v>
      </c>
      <c r="D3" s="7">
        <v>0.82</v>
      </c>
      <c r="E3" s="7">
        <v>1.77</v>
      </c>
      <c r="F3" s="8">
        <f>(C3-D3)/(E3-D3)</f>
        <v>0.505263157894737</v>
      </c>
      <c r="G3" t="s" s="9">
        <v>8</v>
      </c>
    </row>
    <row r="4" ht="21" customHeight="1">
      <c r="B4" t="s" s="10">
        <v>9</v>
      </c>
      <c r="C4" s="11">
        <v>2.6</v>
      </c>
      <c r="D4" s="12">
        <v>2</v>
      </c>
      <c r="E4" s="12">
        <v>4.4</v>
      </c>
      <c r="F4" s="13">
        <f>(C4-D4)/(E4-D4)</f>
        <v>0.25</v>
      </c>
      <c r="G4" t="s" s="14">
        <v>10</v>
      </c>
    </row>
    <row r="5" ht="21" customHeight="1">
      <c r="B5" t="s" s="10">
        <v>11</v>
      </c>
      <c r="C5" s="11">
        <v>9.199999999999999</v>
      </c>
      <c r="D5" s="12">
        <v>4.5</v>
      </c>
      <c r="E5" s="12">
        <v>12</v>
      </c>
      <c r="F5" s="13">
        <f>(C5-D5)/(E5-D5)</f>
        <v>0.626666666666667</v>
      </c>
      <c r="G5" t="s" s="14">
        <v>12</v>
      </c>
    </row>
    <row r="6" ht="21.35" customHeight="1">
      <c r="B6" t="s" s="15">
        <v>13</v>
      </c>
      <c r="C6" s="16">
        <v>105</v>
      </c>
      <c r="D6" s="17">
        <v>71</v>
      </c>
      <c r="E6" s="17">
        <v>180</v>
      </c>
      <c r="F6" s="18">
        <f>(C6-D6)/(E6-D6)</f>
        <v>0.311926605504587</v>
      </c>
      <c r="G6" t="s" s="19">
        <v>14</v>
      </c>
    </row>
    <row r="7" ht="21.65" customHeight="1">
      <c r="B7" t="s" s="20">
        <v>15</v>
      </c>
      <c r="C7" s="21">
        <v>1.9</v>
      </c>
      <c r="D7" s="22">
        <v>1.6</v>
      </c>
      <c r="E7" s="22">
        <v>3.5</v>
      </c>
      <c r="F7" s="23">
        <f>(C7-D7)/(E7-D7)</f>
        <v>0.157894736842105</v>
      </c>
      <c r="G7" s="23"/>
    </row>
    <row r="8" ht="21.35" customHeight="1">
      <c r="B8" t="s" s="24">
        <v>16</v>
      </c>
      <c r="C8" s="25">
        <v>16</v>
      </c>
      <c r="D8" s="26">
        <v>10</v>
      </c>
      <c r="E8" s="26">
        <v>23</v>
      </c>
      <c r="F8" s="27">
        <f>(C8-D8)/(E8-D8)</f>
        <v>0.461538461538462</v>
      </c>
      <c r="G8" t="s" s="28">
        <v>17</v>
      </c>
    </row>
    <row r="9" ht="21.35" customHeight="1">
      <c r="B9" t="s" s="15">
        <v>18</v>
      </c>
      <c r="C9" s="29">
        <v>4.14</v>
      </c>
      <c r="D9" s="30">
        <v>3.5</v>
      </c>
      <c r="E9" s="30">
        <v>6.5</v>
      </c>
      <c r="F9" s="13">
        <f>(C9-D9)/(E9-D9)</f>
        <v>0.213333333333333</v>
      </c>
      <c r="G9" t="s" s="19">
        <v>17</v>
      </c>
    </row>
    <row r="10" ht="32.35" customHeight="1">
      <c r="B10" t="s" s="31">
        <v>19</v>
      </c>
      <c r="C10" t="s" s="32">
        <v>20</v>
      </c>
      <c r="D10" t="s" s="33">
        <v>21</v>
      </c>
      <c r="E10" s="34"/>
      <c r="F10" t="s" s="35">
        <v>22</v>
      </c>
      <c r="G10" s="36"/>
    </row>
    <row r="11" ht="21" customHeight="1">
      <c r="B11" t="s" s="10">
        <v>23</v>
      </c>
      <c r="C11" s="37">
        <v>0.82</v>
      </c>
      <c r="D11" s="38">
        <v>0.82</v>
      </c>
      <c r="E11" s="38">
        <v>1.77</v>
      </c>
      <c r="F11" s="13">
        <f>(C11-D11)/(E11-D11)</f>
        <v>0</v>
      </c>
      <c r="G11" s="13"/>
    </row>
    <row r="12" ht="21" customHeight="1">
      <c r="B12" t="s" s="10">
        <v>24</v>
      </c>
      <c r="C12" s="37">
        <v>1.7</v>
      </c>
      <c r="D12" s="38">
        <v>1.7</v>
      </c>
      <c r="E12" s="38">
        <v>3.7</v>
      </c>
      <c r="F12" s="13">
        <f>(C12-D12)/(E12-D12)</f>
        <v>0</v>
      </c>
      <c r="G12" s="13"/>
    </row>
    <row r="13" ht="21" customHeight="1">
      <c r="B13" t="s" s="10">
        <v>25</v>
      </c>
      <c r="C13" s="37">
        <v>1.295</v>
      </c>
      <c r="D13" s="38">
        <v>0.82</v>
      </c>
      <c r="E13" s="38">
        <v>1.77</v>
      </c>
      <c r="F13" s="13">
        <f>(C13-D13)/(E13-D13)</f>
        <v>0.5</v>
      </c>
      <c r="G13" s="13"/>
    </row>
    <row r="14" ht="21" customHeight="1">
      <c r="B14" t="s" s="10">
        <v>26</v>
      </c>
      <c r="C14" s="37">
        <v>3.25</v>
      </c>
      <c r="D14" s="38">
        <v>2.3</v>
      </c>
      <c r="E14" s="38">
        <v>4.2</v>
      </c>
      <c r="F14" s="13">
        <f>(C14-D14)/(E14-D14)</f>
        <v>0.5</v>
      </c>
      <c r="G14" s="13"/>
    </row>
    <row r="15" ht="21" customHeight="1">
      <c r="B15" t="s" s="10">
        <v>27</v>
      </c>
      <c r="C15" s="37">
        <v>1.77</v>
      </c>
      <c r="D15" s="38">
        <v>0.82</v>
      </c>
      <c r="E15" s="38">
        <v>1.77</v>
      </c>
      <c r="F15" s="13">
        <f>(C15-D15)/(E15-D15)</f>
        <v>1</v>
      </c>
      <c r="G15" s="13"/>
    </row>
    <row r="16" ht="21" customHeight="1">
      <c r="B16" t="s" s="10">
        <v>28</v>
      </c>
      <c r="C16" s="37">
        <v>4.2</v>
      </c>
      <c r="D16" s="38">
        <v>2.3</v>
      </c>
      <c r="E16" s="38">
        <v>4.2</v>
      </c>
      <c r="F16" s="13">
        <f>(C16-D16)/(E16-D16)</f>
        <v>1</v>
      </c>
      <c r="G16" s="13"/>
    </row>
    <row r="17" ht="21" customHeight="1">
      <c r="B17" t="s" s="10">
        <v>15</v>
      </c>
      <c r="C17" s="37">
        <v>1.9</v>
      </c>
      <c r="D17" s="38">
        <v>1.6</v>
      </c>
      <c r="E17" s="38">
        <v>3.5</v>
      </c>
      <c r="F17" s="13">
        <f>(C17-D17)/(E17-D17)</f>
        <v>0.157894736842105</v>
      </c>
      <c r="G17" s="13"/>
    </row>
  </sheetData>
  <mergeCells count="2">
    <mergeCell ref="B1:G1"/>
    <mergeCell ref="D10:E10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